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<sst xmlns="http://schemas.openxmlformats.org/spreadsheetml/2006/main" count="22" uniqueCount="13">
  <si>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Asset Allocation SpreadSheet</t>
  </si>
  <si>
    <t>Cash Assets</t>
  </si>
  <si>
    <t>A</t>
  </si>
  <si>
    <t>B</t>
  </si>
  <si>
    <t>C</t>
  </si>
  <si>
    <t>Total</t>
  </si>
  <si>
    <t>Fixed Income Assets</t>
  </si>
  <si>
    <t>D</t>
  </si>
  <si>
    <t>E</t>
  </si>
  <si>
    <t>F</t>
  </si>
  <si>
    <t>Equity Assets</t>
  </si>
  <si>
    <t>Total Assets</t>
  </si>
  <si>
    <t>Percentage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</si>
</sst>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H6" sqref="H6"/>
    </sheetView>
  </sheetViews>
  <sheetFormatPr defaultColWidth="9.140625" defaultRowHeight="12.75"/>
  <cols>
    <col min="3" max="3" width="11.140625" style="2" bestFit="1" customWidth="1"/>
    <col min="4" max="4" width="11.140625" style="0" bestFit="1" customWidth="1"/>
    <col min="5" max="5" width="17.00390625" style="0" bestFit="1" customWidth="1"/>
    <col min="6" max="6" width="9.140625" style="8" customWidth="1"/>
  </cols>
  <sheetData>
    <row r="1" spans="1:2" ht="20.25">
      <c r="A1" s="10" t="s">
        <v>0</v>
      </c>
      <c r="B1" s="11"/>
    </row>
    <row r="3" spans="1:6" ht="12.75">
      <c r="A3" s="1" t="s">
        <v>1</v>
      </c>
      <c r="F3" s="7" t="s">
        <v>12</v>
      </c>
    </row>
    <row r="4" spans="1:3" ht="12.75">
      <c r="A4" t="s">
        <v>2</v>
      </c>
      <c r="C4" s="2">
        <v>5000</v>
      </c>
    </row>
    <row r="5" spans="1:3" ht="12.75">
      <c r="A5" t="s">
        <v>3</v>
      </c>
      <c r="C5" s="2">
        <v>16000</v>
      </c>
    </row>
    <row r="6" spans="1:3" ht="12.75">
      <c r="A6" t="s">
        <v>4</v>
      </c>
      <c r="C6" s="2">
        <v>10000</v>
      </c>
    </row>
    <row r="7" spans="1:6" s="1" customFormat="1" ht="12.75">
      <c r="A7" s="1" t="s">
        <v>5</v>
      </c>
      <c r="C7" s="3"/>
      <c r="D7" s="3">
        <f>SUM(C4:C6)</f>
        <v>31000</v>
      </c>
      <c r="F7" s="7">
        <f>D7/E26</f>
        <v>0.06999875808655008</v>
      </c>
    </row>
    <row r="9" spans="1:6" s="1" customFormat="1" ht="12.75">
      <c r="A9" s="1" t="s">
        <v>6</v>
      </c>
      <c r="C9" s="3"/>
      <c r="F9" s="7"/>
    </row>
    <row r="10" spans="1:3" ht="12.75">
      <c r="A10" t="s">
        <v>2</v>
      </c>
      <c r="C10" s="2">
        <v>8000</v>
      </c>
    </row>
    <row r="11" spans="1:3" ht="12.75">
      <c r="A11" s="4" t="s">
        <v>3</v>
      </c>
      <c r="C11" s="2">
        <v>780</v>
      </c>
    </row>
    <row r="12" spans="1:3" ht="12.75">
      <c r="A12" t="s">
        <v>4</v>
      </c>
      <c r="C12" s="2">
        <v>15400</v>
      </c>
    </row>
    <row r="13" spans="1:3" ht="12.75">
      <c r="A13" s="4" t="s">
        <v>7</v>
      </c>
      <c r="C13" s="2">
        <v>8870</v>
      </c>
    </row>
    <row r="14" spans="1:3" ht="12.75">
      <c r="A14" t="s">
        <v>8</v>
      </c>
      <c r="C14" s="2">
        <v>28000</v>
      </c>
    </row>
    <row r="15" spans="1:3" ht="12.75">
      <c r="A15" s="4" t="s">
        <v>9</v>
      </c>
      <c r="C15" s="2">
        <v>100000</v>
      </c>
    </row>
    <row r="16" spans="1:6" s="1" customFormat="1" ht="12.75">
      <c r="A16" s="1" t="s">
        <v>5</v>
      </c>
      <c r="C16" s="3"/>
      <c r="D16" s="3">
        <f>SUM(C10:C15)</f>
        <v>161050</v>
      </c>
      <c r="F16" s="7">
        <f>D16/E26</f>
        <v>0.36365483838189966</v>
      </c>
    </row>
    <row r="18" ht="12.75">
      <c r="A18" s="1" t="s">
        <v>10</v>
      </c>
    </row>
    <row r="19" spans="1:3" ht="12.75">
      <c r="A19" t="s">
        <v>2</v>
      </c>
      <c r="C19" s="2">
        <v>90000</v>
      </c>
    </row>
    <row r="20" spans="1:3" ht="12.75">
      <c r="A20" t="s">
        <v>3</v>
      </c>
      <c r="C20" s="2">
        <v>38550</v>
      </c>
    </row>
    <row r="21" spans="1:3" ht="12.75">
      <c r="A21" t="s">
        <v>4</v>
      </c>
      <c r="C21" s="2">
        <v>73265</v>
      </c>
    </row>
    <row r="22" spans="1:3" ht="12.75">
      <c r="A22" t="s">
        <v>7</v>
      </c>
      <c r="C22" s="2">
        <v>49000</v>
      </c>
    </row>
    <row r="23" spans="1:6" s="1" customFormat="1" ht="12.75">
      <c r="A23" s="1" t="s">
        <v>5</v>
      </c>
      <c r="C23" s="3"/>
      <c r="D23" s="3">
        <f>SUM(C19:C22)</f>
        <v>250815</v>
      </c>
      <c r="F23" s="7">
        <f>D23/E26</f>
        <v>0.5663464035315503</v>
      </c>
    </row>
    <row r="24" spans="3:6" s="1" customFormat="1" ht="12.75">
      <c r="C24" s="3"/>
      <c r="D24" s="3"/>
      <c r="F24" s="7"/>
    </row>
    <row r="26" spans="1:6" s="5" customFormat="1" ht="18">
      <c r="A26" s="5" t="s">
        <v>11</v>
      </c>
      <c r="C26" s="6"/>
      <c r="E26" s="6">
        <f>SUM(D7,D16,D23)</f>
        <v>442865</v>
      </c>
      <c r="F26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ettc-10</dc:creator>
  <cp:keywords/>
  <dc:description/>
  <cp:lastModifiedBy>Barbara O'Neill</cp:lastModifiedBy>
  <cp:lastPrinted>2008-12-07T01:57:34Z</cp:lastPrinted>
  <dcterms:created xsi:type="dcterms:W3CDTF">2004-05-26T15:42:08Z</dcterms:created>
  <dcterms:modified xsi:type="dcterms:W3CDTF">2008-12-07T01:58:29Z</dcterms:modified>
  <cp:category/>
  <cp:version/>
  <cp:contentType/>
  <cp:contentStatus/>
</cp:coreProperties>
</file>